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'Sheet1'!$A$1:$N$8</definedName>
  </definedNames>
  <calcPr fullCalcOnLoad="1"/>
</workbook>
</file>

<file path=xl/sharedStrings.xml><?xml version="1.0" encoding="utf-8"?>
<sst xmlns="http://schemas.openxmlformats.org/spreadsheetml/2006/main" count="26" uniqueCount="24">
  <si>
    <t>附件1</t>
  </si>
  <si>
    <r>
      <t>湖北省红十字会直属事业单位</t>
    </r>
    <r>
      <rPr>
        <sz val="26"/>
        <color indexed="8"/>
        <rFont val="Times New Roman"/>
        <family val="0"/>
      </rPr>
      <t>2022</t>
    </r>
    <r>
      <rPr>
        <sz val="26"/>
        <color indexed="8"/>
        <rFont val="方正小标宋简体"/>
        <family val="0"/>
      </rPr>
      <t>年公开招聘工作人员笔试面试成绩一览表</t>
    </r>
  </si>
  <si>
    <t>序号</t>
  </si>
  <si>
    <t>准考证号</t>
  </si>
  <si>
    <t>职位代码</t>
  </si>
  <si>
    <t>笔试成绩</t>
  </si>
  <si>
    <t>面试成绩</t>
  </si>
  <si>
    <t>考生总成绩</t>
  </si>
  <si>
    <t>成绩排名</t>
  </si>
  <si>
    <t>招录数量</t>
  </si>
  <si>
    <t>备注</t>
  </si>
  <si>
    <t>职测分数</t>
  </si>
  <si>
    <t>综合分数</t>
  </si>
  <si>
    <t>总分</t>
  </si>
  <si>
    <t>加分</t>
  </si>
  <si>
    <t>折算分</t>
  </si>
  <si>
    <t>加分后成绩</t>
  </si>
  <si>
    <t>3142300707412</t>
  </si>
  <si>
    <t>42000108500122123</t>
  </si>
  <si>
    <t>进入体检、考察人选</t>
  </si>
  <si>
    <t>3142300714303</t>
  </si>
  <si>
    <t>3142300711502</t>
  </si>
  <si>
    <t>备注说明：</t>
  </si>
  <si>
    <r>
      <t xml:space="preserve">1. </t>
    </r>
    <r>
      <rPr>
        <sz val="16"/>
        <color indexed="8"/>
        <rFont val="仿宋_GB2312"/>
        <family val="0"/>
      </rPr>
      <t>笔试成绩占总成绩的</t>
    </r>
    <r>
      <rPr>
        <sz val="16"/>
        <color indexed="8"/>
        <rFont val="Times New Roman"/>
        <family val="0"/>
      </rPr>
      <t>40%</t>
    </r>
    <r>
      <rPr>
        <sz val="16"/>
        <color indexed="8"/>
        <rFont val="仿宋_GB2312"/>
        <family val="0"/>
      </rPr>
      <t>，其计算公式为：笔试总成绩＝</t>
    </r>
    <r>
      <rPr>
        <sz val="16"/>
        <color indexed="8"/>
        <rFont val="方正隶书_GBK"/>
        <family val="0"/>
      </rPr>
      <t>〔</t>
    </r>
    <r>
      <rPr>
        <sz val="16"/>
        <color indexed="8"/>
        <rFont val="仿宋_GB2312"/>
        <family val="0"/>
      </rPr>
      <t>（《职业能力倾向测验》</t>
    </r>
    <r>
      <rPr>
        <sz val="16"/>
        <color indexed="8"/>
        <rFont val="Times New Roman"/>
        <family val="0"/>
      </rPr>
      <t>+</t>
    </r>
    <r>
      <rPr>
        <sz val="16"/>
        <color indexed="8"/>
        <rFont val="仿宋_GB2312"/>
        <family val="0"/>
      </rPr>
      <t>《综合应用能力》）</t>
    </r>
    <r>
      <rPr>
        <sz val="16"/>
        <color indexed="8"/>
        <rFont val="Times New Roman"/>
        <family val="0"/>
      </rPr>
      <t>÷3+</t>
    </r>
    <r>
      <rPr>
        <sz val="16"/>
        <color indexed="8"/>
        <rFont val="仿宋_GB2312"/>
        <family val="0"/>
      </rPr>
      <t>加分</t>
    </r>
    <r>
      <rPr>
        <sz val="16"/>
        <color indexed="8"/>
        <rFont val="方正隶书_GBK"/>
        <family val="0"/>
      </rPr>
      <t>〕</t>
    </r>
    <r>
      <rPr>
        <sz val="16"/>
        <color indexed="8"/>
        <rFont val="Times New Roman"/>
        <family val="0"/>
      </rPr>
      <t>×40%</t>
    </r>
    <r>
      <rPr>
        <sz val="16"/>
        <color indexed="8"/>
        <rFont val="宋体"/>
        <family val="0"/>
      </rPr>
      <t>。</t>
    </r>
    <r>
      <rPr>
        <sz val="16"/>
        <color indexed="8"/>
        <rFont val="仿宋_GB2312"/>
        <family val="0"/>
      </rPr>
      <t xml:space="preserve">                                               </t>
    </r>
    <r>
      <rPr>
        <sz val="16"/>
        <color indexed="8"/>
        <rFont val="Times New Roman"/>
        <family val="0"/>
      </rPr>
      <t xml:space="preserve">2. </t>
    </r>
    <r>
      <rPr>
        <sz val="16"/>
        <color indexed="8"/>
        <rFont val="仿宋_GB2312"/>
        <family val="0"/>
      </rPr>
      <t>面试成绩占总成绩的</t>
    </r>
    <r>
      <rPr>
        <sz val="16"/>
        <color indexed="8"/>
        <rFont val="Times New Roman"/>
        <family val="0"/>
      </rPr>
      <t>60%</t>
    </r>
    <r>
      <rPr>
        <sz val="16"/>
        <color indexed="8"/>
        <rFont val="仿宋_GB2312"/>
        <family val="0"/>
      </rPr>
      <t>，其计算公式为：面试总成绩＝面试成绩</t>
    </r>
    <r>
      <rPr>
        <sz val="16"/>
        <color indexed="8"/>
        <rFont val="Times New Roman"/>
        <family val="0"/>
      </rPr>
      <t>×60%</t>
    </r>
    <r>
      <rPr>
        <sz val="16"/>
        <color indexed="8"/>
        <rFont val="仿宋_GB2312"/>
        <family val="0"/>
      </rPr>
      <t>。</t>
    </r>
    <r>
      <rPr>
        <sz val="16"/>
        <color indexed="8"/>
        <rFont val="Times New Roman"/>
        <family val="0"/>
      </rPr>
      <t xml:space="preserve">                                                                                                                                                                             3. </t>
    </r>
    <r>
      <rPr>
        <sz val="16"/>
        <color indexed="8"/>
        <rFont val="仿宋_GB2312"/>
        <family val="0"/>
      </rPr>
      <t>考生总成绩＝笔试总成绩</t>
    </r>
    <r>
      <rPr>
        <sz val="16"/>
        <color indexed="8"/>
        <rFont val="Times New Roman"/>
        <family val="0"/>
      </rPr>
      <t>+</t>
    </r>
    <r>
      <rPr>
        <sz val="16"/>
        <color indexed="8"/>
        <rFont val="仿宋_GB2312"/>
        <family val="0"/>
      </rPr>
      <t>面试总成绩。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</si>
</sst>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26"/>
      <color indexed="8"/>
      <name val="方正小标宋简体"/>
      <family val="0"/>
    </font>
    <font>
      <sz val="18"/>
      <color indexed="8"/>
      <name val="黑体"/>
      <family val="3"/>
    </font>
    <font>
      <sz val="16"/>
      <color indexed="8"/>
      <name val="Times New Roman"/>
      <family val="0"/>
    </font>
    <font>
      <sz val="16"/>
      <color indexed="8"/>
      <name val="黑体"/>
      <family val="3"/>
    </font>
    <font>
      <sz val="16"/>
      <color indexed="8"/>
      <name val="仿宋_GB2312"/>
      <family val="0"/>
    </font>
    <font>
      <sz val="16"/>
      <color indexed="8"/>
      <name val="楷体_GB2312"/>
      <family val="3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8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sz val="26"/>
      <color indexed="8"/>
      <name val="Times New Roman"/>
      <family val="0"/>
    </font>
    <font>
      <sz val="16"/>
      <color indexed="8"/>
      <name val="方正隶书_GBK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0"/>
      <color theme="1"/>
      <name val="黑体"/>
      <family val="3"/>
    </font>
    <font>
      <sz val="26"/>
      <color theme="1"/>
      <name val="方正小标宋简体"/>
      <family val="0"/>
    </font>
    <font>
      <sz val="18"/>
      <color theme="1"/>
      <name val="黑体"/>
      <family val="3"/>
    </font>
    <font>
      <sz val="16"/>
      <color theme="1"/>
      <name val="Times New Roman"/>
      <family val="0"/>
    </font>
    <font>
      <sz val="16"/>
      <color theme="1"/>
      <name val="黑体"/>
      <family val="3"/>
    </font>
    <font>
      <sz val="16"/>
      <color theme="1"/>
      <name val="仿宋_GB2312"/>
      <family val="0"/>
    </font>
    <font>
      <sz val="16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0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7" borderId="0" applyNumberFormat="0" applyBorder="0" applyAlignment="0" applyProtection="0"/>
    <xf numFmtId="41" fontId="38" fillId="0" borderId="0" applyFont="0" applyFill="0" applyBorder="0" applyAlignment="0" applyProtection="0"/>
    <xf numFmtId="0" fontId="0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43" fontId="3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3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38" fillId="16" borderId="7" applyNumberFormat="0" applyFont="0" applyAlignment="0" applyProtection="0"/>
    <xf numFmtId="0" fontId="31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38" fillId="0" borderId="0" applyFont="0" applyFill="0" applyBorder="0" applyAlignment="0" applyProtection="0"/>
    <xf numFmtId="0" fontId="31" fillId="26" borderId="0" applyNumberFormat="0" applyBorder="0" applyAlignment="0" applyProtection="0"/>
    <xf numFmtId="44" fontId="38" fillId="0" borderId="0" applyFont="0" applyFill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29" borderId="8" applyNumberFormat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176" fontId="52" fillId="0" borderId="9" xfId="0" applyNumberFormat="1" applyFont="1" applyBorder="1" applyAlignment="1">
      <alignment horizontal="center" vertical="center"/>
    </xf>
    <xf numFmtId="176" fontId="52" fillId="0" borderId="10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176" fontId="52" fillId="0" borderId="11" xfId="0" applyNumberFormat="1" applyFont="1" applyBorder="1" applyAlignment="1">
      <alignment horizontal="center" vertical="center"/>
    </xf>
    <xf numFmtId="176" fontId="52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3" fillId="0" borderId="12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177" fontId="53" fillId="0" borderId="10" xfId="0" applyNumberFormat="1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5" fillId="0" borderId="13" xfId="0" applyFont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view="pageBreakPreview" zoomScaleSheetLayoutView="100" workbookViewId="0" topLeftCell="A1">
      <selection activeCell="A1" sqref="A1:N8"/>
    </sheetView>
  </sheetViews>
  <sheetFormatPr defaultColWidth="9.00390625" defaultRowHeight="15"/>
  <cols>
    <col min="2" max="2" width="22.57421875" style="0" customWidth="1"/>
    <col min="3" max="3" width="26.28125" style="0" customWidth="1"/>
    <col min="4" max="4" width="14.28125" style="0" customWidth="1"/>
    <col min="5" max="5" width="15.140625" style="0" customWidth="1"/>
    <col min="6" max="6" width="9.57421875" style="0" customWidth="1"/>
    <col min="7" max="7" width="11.8515625" style="0" customWidth="1"/>
    <col min="8" max="8" width="12.421875" style="0" customWidth="1"/>
    <col min="9" max="9" width="17.421875" style="0" customWidth="1"/>
    <col min="10" max="10" width="14.421875" style="0" customWidth="1"/>
    <col min="11" max="11" width="18.28125" style="0" customWidth="1"/>
    <col min="12" max="12" width="13.57421875" style="0" customWidth="1"/>
    <col min="13" max="13" width="13.421875" style="0" customWidth="1"/>
    <col min="14" max="14" width="15.7109375" style="0" customWidth="1"/>
  </cols>
  <sheetData>
    <row r="1" spans="1:14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8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4.5" customHeight="1">
      <c r="A3" s="3" t="s">
        <v>2</v>
      </c>
      <c r="B3" s="4" t="s">
        <v>3</v>
      </c>
      <c r="C3" s="4" t="s">
        <v>4</v>
      </c>
      <c r="D3" s="5" t="s">
        <v>5</v>
      </c>
      <c r="E3" s="5"/>
      <c r="F3" s="5"/>
      <c r="G3" s="5"/>
      <c r="H3" s="5"/>
      <c r="I3" s="5"/>
      <c r="J3" s="8" t="s">
        <v>6</v>
      </c>
      <c r="K3" s="5" t="s">
        <v>7</v>
      </c>
      <c r="L3" s="5" t="s">
        <v>8</v>
      </c>
      <c r="M3" s="5" t="s">
        <v>9</v>
      </c>
      <c r="N3" s="4" t="s">
        <v>10</v>
      </c>
    </row>
    <row r="4" spans="1:14" ht="57.75" customHeight="1">
      <c r="A4" s="6"/>
      <c r="B4" s="7"/>
      <c r="C4" s="7"/>
      <c r="D4" s="8" t="s">
        <v>11</v>
      </c>
      <c r="E4" s="8" t="s">
        <v>12</v>
      </c>
      <c r="F4" s="5" t="s">
        <v>13</v>
      </c>
      <c r="G4" s="5" t="s">
        <v>14</v>
      </c>
      <c r="H4" s="8" t="s">
        <v>15</v>
      </c>
      <c r="I4" s="8" t="s">
        <v>16</v>
      </c>
      <c r="J4" s="8"/>
      <c r="K4" s="5"/>
      <c r="L4" s="5"/>
      <c r="M4" s="5"/>
      <c r="N4" s="7"/>
    </row>
    <row r="5" spans="1:14" ht="79.5" customHeight="1">
      <c r="A5" s="9">
        <v>1</v>
      </c>
      <c r="B5" s="10" t="s">
        <v>17</v>
      </c>
      <c r="C5" s="10" t="s">
        <v>18</v>
      </c>
      <c r="D5" s="10">
        <v>102.5</v>
      </c>
      <c r="E5" s="10">
        <v>89.5</v>
      </c>
      <c r="F5" s="10">
        <v>192</v>
      </c>
      <c r="G5" s="10">
        <v>5</v>
      </c>
      <c r="H5" s="10">
        <v>64</v>
      </c>
      <c r="I5" s="10">
        <v>69</v>
      </c>
      <c r="J5" s="10">
        <v>79.7</v>
      </c>
      <c r="K5" s="15">
        <f>I5*0.4+J5*0.6</f>
        <v>75.42</v>
      </c>
      <c r="L5" s="10">
        <v>1</v>
      </c>
      <c r="M5" s="16">
        <v>1</v>
      </c>
      <c r="N5" s="17" t="s">
        <v>19</v>
      </c>
    </row>
    <row r="6" spans="1:14" ht="79.5" customHeight="1">
      <c r="A6" s="9">
        <v>2</v>
      </c>
      <c r="B6" s="10" t="s">
        <v>20</v>
      </c>
      <c r="C6" s="10" t="s">
        <v>18</v>
      </c>
      <c r="D6" s="10">
        <v>80</v>
      </c>
      <c r="E6" s="10">
        <v>105</v>
      </c>
      <c r="F6" s="10">
        <v>185</v>
      </c>
      <c r="G6" s="10"/>
      <c r="H6" s="10">
        <v>61.6667</v>
      </c>
      <c r="I6" s="10">
        <v>61.6667</v>
      </c>
      <c r="J6" s="10">
        <v>80</v>
      </c>
      <c r="K6" s="15">
        <f>I6*0.4+J6*0.6</f>
        <v>72.66668</v>
      </c>
      <c r="L6" s="10">
        <v>2</v>
      </c>
      <c r="M6" s="18"/>
      <c r="N6" s="19"/>
    </row>
    <row r="7" spans="1:14" ht="79.5" customHeight="1">
      <c r="A7" s="9">
        <v>3</v>
      </c>
      <c r="B7" s="10" t="s">
        <v>21</v>
      </c>
      <c r="C7" s="10" t="s">
        <v>18</v>
      </c>
      <c r="D7" s="10">
        <v>104.5</v>
      </c>
      <c r="E7" s="10">
        <v>84</v>
      </c>
      <c r="F7" s="10">
        <v>188.5</v>
      </c>
      <c r="G7" s="10"/>
      <c r="H7" s="10">
        <v>62.8333</v>
      </c>
      <c r="I7" s="10">
        <v>62.8333</v>
      </c>
      <c r="J7" s="10">
        <v>76.6</v>
      </c>
      <c r="K7" s="15">
        <f>I7*0.4+J7*0.6</f>
        <v>71.09331999999999</v>
      </c>
      <c r="L7" s="10">
        <v>3</v>
      </c>
      <c r="M7" s="20"/>
      <c r="N7" s="19"/>
    </row>
    <row r="8" spans="1:14" ht="81" customHeight="1">
      <c r="A8" s="11" t="s">
        <v>22</v>
      </c>
      <c r="B8" s="12"/>
      <c r="C8" s="13" t="s">
        <v>23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21"/>
    </row>
  </sheetData>
  <sheetProtection/>
  <mergeCells count="14">
    <mergeCell ref="A1:N1"/>
    <mergeCell ref="A2:N2"/>
    <mergeCell ref="D3:I3"/>
    <mergeCell ref="A8:B8"/>
    <mergeCell ref="C8:N8"/>
    <mergeCell ref="A3:A4"/>
    <mergeCell ref="B3:B4"/>
    <mergeCell ref="C3:C4"/>
    <mergeCell ref="J3:J4"/>
    <mergeCell ref="K3:K4"/>
    <mergeCell ref="L3:L4"/>
    <mergeCell ref="M3:M4"/>
    <mergeCell ref="M5:M7"/>
    <mergeCell ref="N3:N4"/>
  </mergeCells>
  <printOptions/>
  <pageMargins left="0.3541666666666667" right="0.3541666666666667" top="0.6298611111111111" bottom="0.5902777777777778" header="0.3" footer="0.39305555555555555"/>
  <pageSetup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2015-06-07T18:19:00Z</dcterms:created>
  <dcterms:modified xsi:type="dcterms:W3CDTF">2022-07-20T16:34:18Z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2052-11.8.2.9450</vt:lpwstr>
  </property>
  <property fmtid="{D5CDD505-2E9C-101B-9397-08002B2CF9AE}" pid="3" name="퀀_generated_2.-2147483648">
    <vt:i4>2052</vt:i4>
  </property>
</Properties>
</file>